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記入例" sheetId="2" r:id="rId1"/>
  </sheets>
  <definedNames>
    <definedName name="_xlnm.Print_Area" localSheetId="0">記入例!$A$1:$AA$41</definedName>
  </definedNames>
  <calcPr calcId="162913"/>
</workbook>
</file>

<file path=xl/calcChain.xml><?xml version="1.0" encoding="utf-8"?>
<calcChain xmlns="http://schemas.openxmlformats.org/spreadsheetml/2006/main">
  <c r="AP38" i="2" l="1"/>
  <c r="AP37" i="2"/>
  <c r="AP36" i="2"/>
  <c r="AP35" i="2"/>
  <c r="AP34" i="2"/>
  <c r="AP33" i="2"/>
  <c r="AP32" i="2"/>
  <c r="AP31" i="2"/>
  <c r="AP30" i="2"/>
  <c r="AP29" i="2"/>
  <c r="AP26" i="2"/>
  <c r="AP25" i="2"/>
  <c r="AP24" i="2"/>
  <c r="AP23" i="2"/>
  <c r="AP22" i="2"/>
  <c r="AP21" i="2"/>
  <c r="AP20" i="2"/>
  <c r="AP19" i="2"/>
  <c r="Z19" i="2"/>
  <c r="AP27" i="2" s="1"/>
  <c r="Q19" i="2"/>
  <c r="H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4" i="2"/>
  <c r="AP3" i="2"/>
  <c r="AP2" i="2"/>
  <c r="AP1" i="2"/>
  <c r="A21" i="2" l="1"/>
  <c r="AP28" i="2" s="1"/>
</calcChain>
</file>

<file path=xl/sharedStrings.xml><?xml version="1.0" encoding="utf-8"?>
<sst xmlns="http://schemas.openxmlformats.org/spreadsheetml/2006/main" count="72" uniqueCount="60">
  <si>
    <t>（様式仕４）</t>
    <rPh sb="1" eb="3">
      <t>ヨウシキ</t>
    </rPh>
    <rPh sb="3" eb="4">
      <t>シ</t>
    </rPh>
    <phoneticPr fontId="2"/>
  </si>
  <si>
    <t>番号</t>
    <rPh sb="0" eb="2">
      <t>バンゴウ</t>
    </rPh>
    <phoneticPr fontId="2"/>
  </si>
  <si>
    <t>記入日</t>
    <rPh sb="0" eb="2">
      <t>キニュウ</t>
    </rPh>
    <rPh sb="2" eb="3">
      <t>ビ</t>
    </rPh>
    <phoneticPr fontId="2"/>
  </si>
  <si>
    <t>人材育成実績報告書</t>
    <rPh sb="0" eb="2">
      <t>ジンザイ</t>
    </rPh>
    <rPh sb="2" eb="4">
      <t>イクセイ</t>
    </rPh>
    <rPh sb="4" eb="6">
      <t>ジッセキ</t>
    </rPh>
    <rPh sb="6" eb="9">
      <t>ホウコクショ</t>
    </rPh>
    <phoneticPr fontId="2"/>
  </si>
  <si>
    <t>訓練開始日</t>
    <rPh sb="0" eb="2">
      <t>クンレン</t>
    </rPh>
    <rPh sb="2" eb="5">
      <t>カイシビ</t>
    </rPh>
    <phoneticPr fontId="2"/>
  </si>
  <si>
    <t>訓練終了日</t>
    <rPh sb="0" eb="2">
      <t>クンレン</t>
    </rPh>
    <rPh sb="2" eb="5">
      <t>シュウリョウビ</t>
    </rPh>
    <phoneticPr fontId="2"/>
  </si>
  <si>
    <t>集合研修の参加状況</t>
    <rPh sb="0" eb="2">
      <t>シュウゴウ</t>
    </rPh>
    <rPh sb="2" eb="4">
      <t>ケンシュウ</t>
    </rPh>
    <rPh sb="5" eb="7">
      <t>サンカ</t>
    </rPh>
    <rPh sb="7" eb="9">
      <t>ジョウキョウ</t>
    </rPh>
    <phoneticPr fontId="2"/>
  </si>
  <si>
    <t>１日目</t>
    <rPh sb="1" eb="2">
      <t>ニチ</t>
    </rPh>
    <rPh sb="2" eb="3">
      <t>メ</t>
    </rPh>
    <phoneticPr fontId="2"/>
  </si>
  <si>
    <t>２日目</t>
    <rPh sb="1" eb="2">
      <t>ニチ</t>
    </rPh>
    <rPh sb="2" eb="3">
      <t>メ</t>
    </rPh>
    <phoneticPr fontId="2"/>
  </si>
  <si>
    <t>３日目</t>
    <rPh sb="1" eb="2">
      <t>ニチ</t>
    </rPh>
    <rPh sb="2" eb="3">
      <t>メ</t>
    </rPh>
    <phoneticPr fontId="2"/>
  </si>
  <si>
    <t>４日目</t>
    <rPh sb="1" eb="2">
      <t>ニチ</t>
    </rPh>
    <rPh sb="2" eb="3">
      <t>メ</t>
    </rPh>
    <phoneticPr fontId="2"/>
  </si>
  <si>
    <t>５日目</t>
    <rPh sb="1" eb="2">
      <t>ニチ</t>
    </rPh>
    <rPh sb="2" eb="3">
      <t>メ</t>
    </rPh>
    <phoneticPr fontId="2"/>
  </si>
  <si>
    <t>日付</t>
    <rPh sb="0" eb="2">
      <t>ヒヅケ</t>
    </rPh>
    <phoneticPr fontId="2"/>
  </si>
  <si>
    <t>出欠</t>
    <rPh sb="0" eb="2">
      <t>シュッケツ</t>
    </rPh>
    <phoneticPr fontId="2"/>
  </si>
  <si>
    <t>出席の場合「○」、欠席の場合「×」</t>
    <rPh sb="0" eb="2">
      <t>シュッセキ</t>
    </rPh>
    <rPh sb="3" eb="5">
      <t>バアイ</t>
    </rPh>
    <rPh sb="9" eb="11">
      <t>ケッセキ</t>
    </rPh>
    <rPh sb="12" eb="14">
      <t>バアイ</t>
    </rPh>
    <phoneticPr fontId="2"/>
  </si>
  <si>
    <t>給与の支払い状況</t>
    <rPh sb="0" eb="2">
      <t>キュウヨ</t>
    </rPh>
    <rPh sb="3" eb="5">
      <t>シハラ</t>
    </rPh>
    <rPh sb="6" eb="8">
      <t>ジョウキョウ</t>
    </rPh>
    <phoneticPr fontId="2"/>
  </si>
  <si>
    <t>基本給</t>
    <rPh sb="0" eb="2">
      <t>キホン</t>
    </rPh>
    <rPh sb="2" eb="3">
      <t>キュウ</t>
    </rPh>
    <phoneticPr fontId="2"/>
  </si>
  <si>
    <t>通勤手当</t>
    <rPh sb="0" eb="2">
      <t>ツウキン</t>
    </rPh>
    <rPh sb="2" eb="4">
      <t>テアテ</t>
    </rPh>
    <phoneticPr fontId="2"/>
  </si>
  <si>
    <t>社会保険料</t>
    <rPh sb="0" eb="2">
      <t>シャカイ</t>
    </rPh>
    <rPh sb="2" eb="5">
      <t>ホケンリョウ</t>
    </rPh>
    <phoneticPr fontId="2"/>
  </si>
  <si>
    <t>合計</t>
    <rPh sb="0" eb="2">
      <t>ゴウケイ</t>
    </rPh>
    <phoneticPr fontId="2"/>
  </si>
  <si>
    <t>正規雇用の可否</t>
    <rPh sb="0" eb="2">
      <t>セイキ</t>
    </rPh>
    <rPh sb="2" eb="4">
      <t>コヨウ</t>
    </rPh>
    <rPh sb="5" eb="7">
      <t>カヒ</t>
    </rPh>
    <phoneticPr fontId="2"/>
  </si>
  <si>
    <t>添付書類</t>
    <rPh sb="0" eb="2">
      <t>テンプ</t>
    </rPh>
    <rPh sb="2" eb="4">
      <t>ショルイ</t>
    </rPh>
    <phoneticPr fontId="2"/>
  </si>
  <si>
    <t>支部名</t>
    <rPh sb="0" eb="2">
      <t>シブ</t>
    </rPh>
    <rPh sb="2" eb="3">
      <t>メイ</t>
    </rPh>
    <phoneticPr fontId="2"/>
  </si>
  <si>
    <t>許可番号</t>
    <rPh sb="0" eb="2">
      <t>キョカ</t>
    </rPh>
    <rPh sb="2" eb="4">
      <t>バンゴウ</t>
    </rPh>
    <phoneticPr fontId="2"/>
  </si>
  <si>
    <t>企業名</t>
    <rPh sb="0" eb="2">
      <t>キギョウ</t>
    </rPh>
    <rPh sb="2" eb="3">
      <t>メイ</t>
    </rPh>
    <phoneticPr fontId="2"/>
  </si>
  <si>
    <t>所属</t>
    <rPh sb="0" eb="2">
      <t>ショゾク</t>
    </rPh>
    <phoneticPr fontId="2"/>
  </si>
  <si>
    <t>担当者氏名</t>
    <rPh sb="0" eb="3">
      <t>タントウシャ</t>
    </rPh>
    <rPh sb="3" eb="5">
      <t>シメイ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</si>
  <si>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</si>
  <si>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</si>
  <si>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</si>
  <si>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</si>
  <si>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</si>
  <si>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○</t>
    <phoneticPr fontId="2"/>
  </si>
  <si>
    <t>×</t>
    <phoneticPr fontId="2"/>
  </si>
  <si>
    <t>氏名</t>
    <rPh sb="0" eb="2">
      <t>シメイ</t>
    </rPh>
    <phoneticPr fontId="2"/>
  </si>
  <si>
    <t>給与支払い合計</t>
    <rPh sb="0" eb="2">
      <t>キュウヨ</t>
    </rPh>
    <rPh sb="2" eb="4">
      <t>シハラ</t>
    </rPh>
    <rPh sb="5" eb="7">
      <t>ゴウケイ</t>
    </rPh>
    <phoneticPr fontId="2"/>
  </si>
  <si>
    <t>備考</t>
    <rPh sb="0" eb="2">
      <t>ビコウ</t>
    </rPh>
    <phoneticPr fontId="2"/>
  </si>
  <si>
    <t>建設　太郎</t>
    <rPh sb="0" eb="2">
      <t>ケンセツ</t>
    </rPh>
    <rPh sb="3" eb="5">
      <t>タロウ</t>
    </rPh>
    <phoneticPr fontId="2"/>
  </si>
  <si>
    <t>○</t>
  </si>
  <si>
    <t>津</t>
    <rPh sb="0" eb="1">
      <t>ツ</t>
    </rPh>
    <phoneticPr fontId="2"/>
  </si>
  <si>
    <t>三重県建設株式会社</t>
    <rPh sb="0" eb="3">
      <t>ミエケン</t>
    </rPh>
    <rPh sb="3" eb="5">
      <t>ケンセツ</t>
    </rPh>
    <rPh sb="5" eb="9">
      <t>カブシキガイシャ</t>
    </rPh>
    <phoneticPr fontId="2"/>
  </si>
  <si>
    <t>総務</t>
    <rPh sb="0" eb="2">
      <t>ソウム</t>
    </rPh>
    <phoneticPr fontId="2"/>
  </si>
  <si>
    <t>三重県　太郎</t>
    <rPh sb="0" eb="3">
      <t>ミエケン</t>
    </rPh>
    <rPh sb="4" eb="6">
      <t>タロウ</t>
    </rPh>
    <phoneticPr fontId="2"/>
  </si>
  <si>
    <t>514-0000</t>
    <phoneticPr fontId="2"/>
  </si>
  <si>
    <t>津市広明町１３番地</t>
    <rPh sb="0" eb="2">
      <t>ツシ</t>
    </rPh>
    <rPh sb="2" eb="5">
      <t>コウメイチョウ</t>
    </rPh>
    <rPh sb="7" eb="9">
      <t>バンチ</t>
    </rPh>
    <phoneticPr fontId="2"/>
  </si>
  <si>
    <t>059-224-2915</t>
    <phoneticPr fontId="2"/>
  </si>
  <si>
    <t>メールアドレス</t>
    <phoneticPr fontId="2"/>
  </si>
  <si>
    <t>jigyous@pref.mie.jp</t>
    <phoneticPr fontId="2"/>
  </si>
  <si>
    <t>(　記　入　例　）</t>
    <rPh sb="2" eb="3">
      <t>キ</t>
    </rPh>
    <rPh sb="4" eb="5">
      <t>イ</t>
    </rPh>
    <rPh sb="6" eb="7">
      <t>レイ</t>
    </rPh>
    <phoneticPr fontId="2"/>
  </si>
  <si>
    <t>○</t>
    <phoneticPr fontId="2"/>
  </si>
  <si>
    <t>（集合研修の資料は事務局で添付します。）</t>
    <rPh sb="1" eb="3">
      <t>シュウゴウ</t>
    </rPh>
    <rPh sb="3" eb="5">
      <t>ケンシュウ</t>
    </rPh>
    <rPh sb="6" eb="8">
      <t>シリョウ</t>
    </rPh>
    <rPh sb="9" eb="12">
      <t>ジムキョク</t>
    </rPh>
    <rPh sb="13" eb="15">
      <t>テンプ</t>
    </rPh>
    <phoneticPr fontId="2"/>
  </si>
  <si>
    <t>（企業研修は企業で開催した研修会等があればプログラム・テキスト（表紙）の写しを添付：例　企業安全研修など）</t>
    <rPh sb="1" eb="3">
      <t>キギョウ</t>
    </rPh>
    <rPh sb="3" eb="5">
      <t>ケンシュウ</t>
    </rPh>
    <rPh sb="6" eb="8">
      <t>キギョウ</t>
    </rPh>
    <rPh sb="9" eb="11">
      <t>カイサイ</t>
    </rPh>
    <rPh sb="13" eb="16">
      <t>ケンシュウカイ</t>
    </rPh>
    <rPh sb="16" eb="17">
      <t>トウ</t>
    </rPh>
    <rPh sb="32" eb="34">
      <t>ヒョウシ</t>
    </rPh>
    <rPh sb="36" eb="37">
      <t>ウツ</t>
    </rPh>
    <rPh sb="39" eb="41">
      <t>テンプ</t>
    </rPh>
    <rPh sb="42" eb="43">
      <t>レイ</t>
    </rPh>
    <rPh sb="44" eb="46">
      <t>キギョウ</t>
    </rPh>
    <rPh sb="46" eb="48">
      <t>アンゼン</t>
    </rPh>
    <rPh sb="48" eb="50">
      <t>ケンシュウ</t>
    </rPh>
    <phoneticPr fontId="2"/>
  </si>
  <si>
    <r>
      <t>・業務日誌・日報の写し</t>
    </r>
    <r>
      <rPr>
        <sz val="11"/>
        <color rgb="FFFF0000"/>
        <rFont val="ＭＳ Ｐゴシック"/>
        <family val="3"/>
        <charset val="128"/>
      </rPr>
      <t>→（県作成の作業日報に記入し、その写し）</t>
    </r>
    <rPh sb="1" eb="3">
      <t>ギョウム</t>
    </rPh>
    <rPh sb="3" eb="5">
      <t>ニッシ</t>
    </rPh>
    <rPh sb="6" eb="8">
      <t>ニッポウ</t>
    </rPh>
    <rPh sb="9" eb="10">
      <t>ウツ</t>
    </rPh>
    <rPh sb="13" eb="14">
      <t>ケン</t>
    </rPh>
    <rPh sb="14" eb="16">
      <t>サクセイ</t>
    </rPh>
    <rPh sb="17" eb="19">
      <t>サギョウ</t>
    </rPh>
    <rPh sb="19" eb="21">
      <t>ニッポウ</t>
    </rPh>
    <rPh sb="22" eb="24">
      <t>キニュウ</t>
    </rPh>
    <rPh sb="28" eb="29">
      <t>ウツ</t>
    </rPh>
    <phoneticPr fontId="2"/>
  </si>
  <si>
    <r>
      <t>・賃金台帳及び給与明細書の写し等</t>
    </r>
    <r>
      <rPr>
        <sz val="11"/>
        <color rgb="FFFF0000"/>
        <rFont val="ＭＳ Ｐゴシック"/>
        <family val="3"/>
        <charset val="128"/>
      </rPr>
      <t>→（各月に実際に支払った賃金台帳等の写しで、出勤簿とズレていても良い）</t>
    </r>
    <rPh sb="1" eb="3">
      <t>チンギン</t>
    </rPh>
    <rPh sb="3" eb="5">
      <t>ダイチョウ</t>
    </rPh>
    <rPh sb="5" eb="6">
      <t>オヨ</t>
    </rPh>
    <rPh sb="7" eb="9">
      <t>キュウヨ</t>
    </rPh>
    <rPh sb="9" eb="12">
      <t>メイサイショ</t>
    </rPh>
    <rPh sb="13" eb="14">
      <t>ウツ</t>
    </rPh>
    <rPh sb="15" eb="16">
      <t>ナド</t>
    </rPh>
    <rPh sb="18" eb="20">
      <t>カクツキ</t>
    </rPh>
    <rPh sb="21" eb="23">
      <t>ジッサイ</t>
    </rPh>
    <rPh sb="24" eb="26">
      <t>シハラ</t>
    </rPh>
    <rPh sb="28" eb="30">
      <t>チンギン</t>
    </rPh>
    <rPh sb="30" eb="32">
      <t>ダイチョウ</t>
    </rPh>
    <rPh sb="32" eb="33">
      <t>トウ</t>
    </rPh>
    <rPh sb="34" eb="35">
      <t>ウツ</t>
    </rPh>
    <rPh sb="38" eb="40">
      <t>シュッキン</t>
    </rPh>
    <rPh sb="40" eb="41">
      <t>ボ</t>
    </rPh>
    <rPh sb="48" eb="49">
      <t>ヨ</t>
    </rPh>
    <phoneticPr fontId="2"/>
  </si>
  <si>
    <r>
      <t>雇用企業</t>
    </r>
    <r>
      <rPr>
        <sz val="11"/>
        <color rgb="FFFF0000"/>
        <rFont val="ＭＳ Ｐゴシック"/>
        <family val="3"/>
        <charset val="128"/>
      </rPr>
      <t>→（企業の情報を記入してください）</t>
    </r>
    <rPh sb="0" eb="2">
      <t>コヨウ</t>
    </rPh>
    <rPh sb="2" eb="4">
      <t>キギョウ</t>
    </rPh>
    <rPh sb="6" eb="8">
      <t>キギョウ</t>
    </rPh>
    <rPh sb="9" eb="11">
      <t>ジョウホウ</t>
    </rPh>
    <rPh sb="12" eb="14">
      <t>キニュウ</t>
    </rPh>
    <phoneticPr fontId="2"/>
  </si>
  <si>
    <r>
      <t>・企業研修及び集合研修の実績がわかる資料</t>
    </r>
    <r>
      <rPr>
        <sz val="11"/>
        <color rgb="FFFF0000"/>
        <rFont val="ＭＳ Ｐゴシック"/>
        <family val="3"/>
        <charset val="128"/>
      </rPr>
      <t>→</t>
    </r>
    <rPh sb="1" eb="3">
      <t>キギョウ</t>
    </rPh>
    <rPh sb="3" eb="5">
      <t>ケンシュウ</t>
    </rPh>
    <rPh sb="5" eb="6">
      <t>オヨ</t>
    </rPh>
    <rPh sb="7" eb="9">
      <t>シュウゴウ</t>
    </rPh>
    <rPh sb="9" eb="11">
      <t>ケンシュウ</t>
    </rPh>
    <rPh sb="12" eb="14">
      <t>ジッセキ</t>
    </rPh>
    <rPh sb="18" eb="20">
      <t>シリョウ</t>
    </rPh>
    <phoneticPr fontId="2"/>
  </si>
  <si>
    <r>
      <t>１か月目</t>
    </r>
    <r>
      <rPr>
        <sz val="11"/>
        <color rgb="FFFF0000"/>
        <rFont val="ＭＳ Ｐゴシック"/>
        <family val="3"/>
        <charset val="128"/>
      </rPr>
      <t>(11月支払い分）</t>
    </r>
    <rPh sb="2" eb="3">
      <t>ゲツ</t>
    </rPh>
    <rPh sb="3" eb="4">
      <t>メ</t>
    </rPh>
    <rPh sb="7" eb="8">
      <t>ガツ</t>
    </rPh>
    <rPh sb="8" eb="10">
      <t>シハラ</t>
    </rPh>
    <rPh sb="11" eb="12">
      <t>ブン</t>
    </rPh>
    <phoneticPr fontId="2"/>
  </si>
  <si>
    <r>
      <t>２か月目</t>
    </r>
    <r>
      <rPr>
        <sz val="11"/>
        <color rgb="FFFF0000"/>
        <rFont val="ＭＳ Ｐゴシック"/>
        <family val="3"/>
        <charset val="128"/>
      </rPr>
      <t>（12月支払い分）</t>
    </r>
    <rPh sb="2" eb="3">
      <t>ゲツ</t>
    </rPh>
    <rPh sb="3" eb="4">
      <t>メ</t>
    </rPh>
    <rPh sb="7" eb="8">
      <t>ガツ</t>
    </rPh>
    <rPh sb="8" eb="10">
      <t>シハラ</t>
    </rPh>
    <rPh sb="11" eb="12">
      <t>ブン</t>
    </rPh>
    <phoneticPr fontId="2"/>
  </si>
  <si>
    <r>
      <t>３か月目</t>
    </r>
    <r>
      <rPr>
        <sz val="11"/>
        <color rgb="FFFF0000"/>
        <rFont val="ＭＳ Ｐゴシック"/>
        <family val="3"/>
        <charset val="128"/>
      </rPr>
      <t>（1月支払い分）</t>
    </r>
    <rPh sb="2" eb="3">
      <t>ゲツ</t>
    </rPh>
    <rPh sb="3" eb="4">
      <t>メ</t>
    </rPh>
    <rPh sb="6" eb="7">
      <t>ガツ</t>
    </rPh>
    <rPh sb="7" eb="9">
      <t>シハラ</t>
    </rPh>
    <rPh sb="10" eb="11">
      <t>ブン</t>
    </rPh>
    <phoneticPr fontId="2"/>
  </si>
  <si>
    <r>
      <t>・出勤簿またはタイムカードの写し</t>
    </r>
    <r>
      <rPr>
        <sz val="11"/>
        <color rgb="FFFF0000"/>
        <rFont val="ＭＳ Ｐゴシック"/>
        <family val="3"/>
        <charset val="128"/>
      </rPr>
      <t>→（事業実施期間　11月1日から1月31日の写し）</t>
    </r>
    <rPh sb="1" eb="3">
      <t>シュッキン</t>
    </rPh>
    <rPh sb="3" eb="4">
      <t>ボ</t>
    </rPh>
    <rPh sb="14" eb="15">
      <t>ウツ</t>
    </rPh>
    <rPh sb="18" eb="20">
      <t>ジギョウ</t>
    </rPh>
    <rPh sb="20" eb="22">
      <t>ジッシ</t>
    </rPh>
    <rPh sb="22" eb="24">
      <t>キカン</t>
    </rPh>
    <rPh sb="27" eb="28">
      <t>ガツ</t>
    </rPh>
    <rPh sb="29" eb="30">
      <t>ヒ</t>
    </rPh>
    <rPh sb="33" eb="34">
      <t>ガツ</t>
    </rPh>
    <rPh sb="36" eb="37">
      <t>ニチ</t>
    </rPh>
    <rPh sb="38" eb="39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</si>
</sst>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[$-411]ge\.m\.d;@"/>
    <numFmt numFmtId="178" formatCode="#,##0_ "/>
    <numFmt numFmtId="179" formatCode="0_ "/>
  </numFmts>
  <fonts count="10" x14ac:knownFonts="1"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178" fontId="4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176" fontId="4" fillId="0" borderId="3" xfId="0" applyNumberFormat="1" applyFont="1" applyBorder="1" applyAlignment="1" applyProtection="1">
      <alignment vertical="center"/>
      <protection locked="0"/>
    </xf>
    <xf numFmtId="177" fontId="4" fillId="0" borderId="1" xfId="0" applyNumberFormat="1" applyFont="1" applyBorder="1" applyAlignment="1" applyProtection="1">
      <alignment vertical="center"/>
      <protection locked="0"/>
    </xf>
    <xf numFmtId="177" fontId="4" fillId="0" borderId="2" xfId="0" applyNumberFormat="1" applyFont="1" applyBorder="1" applyAlignment="1" applyProtection="1">
      <alignment vertical="center"/>
      <protection locked="0"/>
    </xf>
    <xf numFmtId="177" fontId="4" fillId="0" borderId="3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vertical="center"/>
      <protection locked="0"/>
    </xf>
    <xf numFmtId="177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3" xfId="0" applyFont="1" applyBorder="1" applyAlignment="1">
      <alignment horizontal="center" vertical="center"/>
    </xf>
    <xf numFmtId="177" fontId="4" fillId="0" borderId="1" xfId="0" applyNumberFormat="1" applyFont="1" applyBorder="1" applyAlignment="1" applyProtection="1">
      <alignment vertical="center" shrinkToFit="1"/>
      <protection locked="0"/>
    </xf>
    <xf numFmtId="177" fontId="4" fillId="0" borderId="3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38" fontId="4" fillId="0" borderId="1" xfId="2" applyFont="1" applyBorder="1" applyAlignment="1" applyProtection="1">
      <alignment vertical="center" shrinkToFit="1"/>
    </xf>
    <xf numFmtId="38" fontId="4" fillId="0" borderId="3" xfId="2" applyFont="1" applyBorder="1" applyAlignment="1" applyProtection="1">
      <alignment vertical="center" shrinkToFit="1"/>
    </xf>
    <xf numFmtId="38" fontId="4" fillId="0" borderId="4" xfId="2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38" fontId="4" fillId="0" borderId="4" xfId="2" applyFont="1" applyBorder="1" applyAlignment="1" applyProtection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6" fillId="0" borderId="4" xfId="1" applyBorder="1" applyAlignment="1" applyProtection="1">
      <alignment vertical="center" shrinkToFit="1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0</xdr:rowOff>
    </xdr:from>
    <xdr:to>
      <xdr:col>9</xdr:col>
      <xdr:colOff>0</xdr:colOff>
      <xdr:row>20</xdr:row>
      <xdr:rowOff>95250</xdr:rowOff>
    </xdr:to>
    <xdr:sp macro="" textlink="">
      <xdr:nvSpPr>
        <xdr:cNvPr id="3" name="右中かっこ 2"/>
        <xdr:cNvSpPr/>
      </xdr:nvSpPr>
      <xdr:spPr>
        <a:xfrm rot="5400000">
          <a:off x="1152525" y="4305300"/>
          <a:ext cx="381000" cy="2628900"/>
        </a:xfrm>
        <a:prstGeom prst="rightBrace">
          <a:avLst>
            <a:gd name="adj1" fmla="val 0"/>
            <a:gd name="adj2" fmla="val 50000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19</xdr:row>
      <xdr:rowOff>276225</xdr:rowOff>
    </xdr:from>
    <xdr:to>
      <xdr:col>10</xdr:col>
      <xdr:colOff>9525</xdr:colOff>
      <xdr:row>22</xdr:row>
      <xdr:rowOff>257175</xdr:rowOff>
    </xdr:to>
    <xdr:sp macro="" textlink="">
      <xdr:nvSpPr>
        <xdr:cNvPr id="4" name="テキスト ボックス 3"/>
        <xdr:cNvSpPr txBox="1"/>
      </xdr:nvSpPr>
      <xdr:spPr>
        <a:xfrm>
          <a:off x="57150" y="5705475"/>
          <a:ext cx="290512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事業実施期間と関係なく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kumimoji="1" lang="ja-JP" altLang="en-US" sz="1000">
              <a:solidFill>
                <a:srgbClr val="FF0000"/>
              </a:solidFill>
            </a:rPr>
            <a:t>月に支払った給与等の金額を記入（残業手当等は対象外）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（</a:t>
          </a: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労災保険、雇用保険、社会保険</a:t>
          </a: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の事業場負担金は社会保険料の欄に記入</a:t>
          </a:r>
          <a:r>
            <a:rPr kumimoji="1" lang="ja-JP" altLang="en-US" sz="1000">
              <a:solidFill>
                <a:srgbClr val="FF0000"/>
              </a:solidFill>
            </a:rPr>
            <a:t>）</a:t>
          </a:r>
          <a:endParaRPr kumimoji="1" lang="en-US" altLang="ja-JP" sz="10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17</xdr:col>
      <xdr:colOff>95248</xdr:colOff>
      <xdr:row>2</xdr:row>
      <xdr:rowOff>257172</xdr:rowOff>
    </xdr:from>
    <xdr:to>
      <xdr:col>22</xdr:col>
      <xdr:colOff>161925</xdr:colOff>
      <xdr:row>5</xdr:row>
      <xdr:rowOff>104774</xdr:rowOff>
    </xdr:to>
    <xdr:sp macro="" textlink="">
      <xdr:nvSpPr>
        <xdr:cNvPr id="2" name="角丸四角形吹き出し 1"/>
        <xdr:cNvSpPr/>
      </xdr:nvSpPr>
      <xdr:spPr>
        <a:xfrm rot="10800000">
          <a:off x="5114923" y="828672"/>
          <a:ext cx="1543052" cy="704852"/>
        </a:xfrm>
        <a:prstGeom prst="wedgeRoundRectCallout">
          <a:avLst>
            <a:gd name="adj1" fmla="val -8568"/>
            <a:gd name="adj2" fmla="val 154337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133350</xdr:colOff>
      <xdr:row>3</xdr:row>
      <xdr:rowOff>38100</xdr:rowOff>
    </xdr:from>
    <xdr:to>
      <xdr:col>22</xdr:col>
      <xdr:colOff>85725</xdr:colOff>
      <xdr:row>5</xdr:row>
      <xdr:rowOff>57150</xdr:rowOff>
    </xdr:to>
    <xdr:sp macro="" textlink="">
      <xdr:nvSpPr>
        <xdr:cNvPr id="5" name="テキスト ボックス 4"/>
        <xdr:cNvSpPr txBox="1"/>
      </xdr:nvSpPr>
      <xdr:spPr>
        <a:xfrm>
          <a:off x="5153025" y="895350"/>
          <a:ext cx="142875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番号は未記入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記入日は実際に記入した日を記入してください</a:t>
          </a:r>
        </a:p>
      </xdr:txBody>
    </xdr:sp>
    <xdr:clientData/>
  </xdr:twoCellAnchor>
  <xdr:twoCellAnchor>
    <xdr:from>
      <xdr:col>13</xdr:col>
      <xdr:colOff>76200</xdr:colOff>
      <xdr:row>10</xdr:row>
      <xdr:rowOff>114300</xdr:rowOff>
    </xdr:from>
    <xdr:to>
      <xdr:col>17</xdr:col>
      <xdr:colOff>104775</xdr:colOff>
      <xdr:row>12</xdr:row>
      <xdr:rowOff>85726</xdr:rowOff>
    </xdr:to>
    <xdr:sp macro="" textlink="">
      <xdr:nvSpPr>
        <xdr:cNvPr id="6" name="角丸四角形吹き出し 5"/>
        <xdr:cNvSpPr/>
      </xdr:nvSpPr>
      <xdr:spPr>
        <a:xfrm>
          <a:off x="3914775" y="2971800"/>
          <a:ext cx="1209675" cy="542926"/>
        </a:xfrm>
        <a:prstGeom prst="wedgeRoundRectCallout">
          <a:avLst>
            <a:gd name="adj1" fmla="val -90299"/>
            <a:gd name="adj2" fmla="val 21121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57150</xdr:colOff>
      <xdr:row>10</xdr:row>
      <xdr:rowOff>152400</xdr:rowOff>
    </xdr:from>
    <xdr:to>
      <xdr:col>17</xdr:col>
      <xdr:colOff>257175</xdr:colOff>
      <xdr:row>12</xdr:row>
      <xdr:rowOff>85725</xdr:rowOff>
    </xdr:to>
    <xdr:sp macro="" textlink="">
      <xdr:nvSpPr>
        <xdr:cNvPr id="7" name="テキスト ボックス 6"/>
        <xdr:cNvSpPr txBox="1"/>
      </xdr:nvSpPr>
      <xdr:spPr>
        <a:xfrm>
          <a:off x="3895725" y="3009900"/>
          <a:ext cx="1381125" cy="5048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集合研修開催日を記入してください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tabSelected="1" view="pageBreakPreview" zoomScaleNormal="100" zoomScaleSheetLayoutView="100" workbookViewId="0">
      <selection activeCell="S26" sqref="S26"/>
    </sheetView>
  </sheetViews>
  <sheetFormatPr defaultColWidth="3.875" defaultRowHeight="14.25" x14ac:dyDescent="0.15"/>
  <cols>
    <col min="1" max="6" width="3.875" style="2"/>
    <col min="7" max="7" width="3.875" style="3"/>
    <col min="8" max="41" width="3.875" style="2"/>
    <col min="42" max="42" width="8.5" style="2" bestFit="1" customWidth="1"/>
    <col min="43" max="16384" width="3.875" style="2"/>
  </cols>
  <sheetData>
    <row r="1" spans="1:42" ht="22.5" customHeight="1" x14ac:dyDescent="0.15">
      <c r="A1" s="1" t="s">
        <v>0</v>
      </c>
      <c r="D1" s="20" t="s">
        <v>48</v>
      </c>
      <c r="P1" s="23" t="s">
        <v>1</v>
      </c>
      <c r="Q1" s="24"/>
      <c r="R1" s="24"/>
      <c r="S1" s="25"/>
      <c r="T1" s="26"/>
      <c r="U1" s="26"/>
      <c r="V1" s="26"/>
      <c r="W1" s="26"/>
      <c r="X1" s="27"/>
      <c r="AL1" s="2" t="s">
        <v>32</v>
      </c>
      <c r="AP1" s="4">
        <f>S1</f>
        <v>0</v>
      </c>
    </row>
    <row r="2" spans="1:42" ht="22.5" customHeight="1" x14ac:dyDescent="0.15">
      <c r="P2" s="23" t="s">
        <v>2</v>
      </c>
      <c r="Q2" s="24"/>
      <c r="R2" s="24"/>
      <c r="S2" s="28"/>
      <c r="T2" s="29"/>
      <c r="U2" s="29"/>
      <c r="V2" s="29"/>
      <c r="W2" s="29"/>
      <c r="X2" s="30"/>
      <c r="AL2" s="2" t="s">
        <v>33</v>
      </c>
      <c r="AP2" s="5">
        <f>S2</f>
        <v>0</v>
      </c>
    </row>
    <row r="3" spans="1:42" ht="22.5" customHeight="1" x14ac:dyDescent="0.15">
      <c r="AP3" s="2" t="str">
        <f>E6</f>
        <v>建設　太郎</v>
      </c>
    </row>
    <row r="4" spans="1:42" ht="22.5" customHeight="1" x14ac:dyDescent="0.15">
      <c r="A4" s="6" t="s">
        <v>3</v>
      </c>
      <c r="B4" s="7"/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L4" s="2" t="s">
        <v>30</v>
      </c>
      <c r="AP4" s="5">
        <f>E8</f>
        <v>43040</v>
      </c>
    </row>
    <row r="5" spans="1:42" ht="22.5" customHeight="1" x14ac:dyDescent="0.15">
      <c r="A5" s="7"/>
      <c r="B5" s="7"/>
      <c r="C5" s="7"/>
      <c r="D5" s="7"/>
      <c r="E5" s="7"/>
      <c r="F5" s="7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AL5" s="2" t="s">
        <v>31</v>
      </c>
      <c r="AP5" s="5">
        <f>O8</f>
        <v>43131</v>
      </c>
    </row>
    <row r="6" spans="1:42" ht="22.5" customHeight="1" x14ac:dyDescent="0.15">
      <c r="A6" s="31" t="s">
        <v>34</v>
      </c>
      <c r="B6" s="31"/>
      <c r="C6" s="31"/>
      <c r="D6" s="31"/>
      <c r="E6" s="32" t="s">
        <v>37</v>
      </c>
      <c r="F6" s="32"/>
      <c r="G6" s="32"/>
      <c r="H6" s="32"/>
      <c r="I6" s="32"/>
      <c r="J6" s="32"/>
      <c r="K6" s="32"/>
      <c r="L6" s="32"/>
      <c r="M6" s="32"/>
      <c r="N6" s="32"/>
      <c r="O6" s="9"/>
      <c r="P6" s="9"/>
      <c r="Q6" s="9"/>
      <c r="R6" s="9"/>
      <c r="S6" s="10"/>
      <c r="T6" s="10"/>
      <c r="U6" s="10"/>
      <c r="V6" s="10"/>
      <c r="W6" s="7"/>
      <c r="X6" s="7"/>
      <c r="Y6" s="7"/>
      <c r="AP6" s="5">
        <f>C12</f>
        <v>0</v>
      </c>
    </row>
    <row r="7" spans="1:42" ht="22.5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7"/>
      <c r="X7" s="7"/>
      <c r="Y7" s="7"/>
      <c r="AP7" s="2" t="str">
        <f>C13</f>
        <v>○</v>
      </c>
    </row>
    <row r="8" spans="1:42" s="12" customFormat="1" ht="22.5" customHeight="1" x14ac:dyDescent="0.15">
      <c r="A8" s="31" t="s">
        <v>4</v>
      </c>
      <c r="B8" s="31"/>
      <c r="C8" s="31"/>
      <c r="D8" s="31"/>
      <c r="E8" s="33">
        <v>43040</v>
      </c>
      <c r="F8" s="33"/>
      <c r="G8" s="33"/>
      <c r="H8" s="33"/>
      <c r="I8" s="33"/>
      <c r="J8" s="33"/>
      <c r="K8" s="31" t="s">
        <v>5</v>
      </c>
      <c r="L8" s="31"/>
      <c r="M8" s="31"/>
      <c r="N8" s="31"/>
      <c r="O8" s="33">
        <v>43131</v>
      </c>
      <c r="P8" s="33"/>
      <c r="Q8" s="33"/>
      <c r="R8" s="33"/>
      <c r="S8" s="33"/>
      <c r="T8" s="33"/>
      <c r="U8" s="11"/>
      <c r="V8" s="11"/>
      <c r="W8" s="9"/>
      <c r="X8" s="9"/>
      <c r="Y8" s="9"/>
      <c r="AP8" s="19">
        <f>E12</f>
        <v>0</v>
      </c>
    </row>
    <row r="9" spans="1:42" s="12" customFormat="1" ht="22.5" customHeight="1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9"/>
      <c r="X9" s="9"/>
      <c r="Y9" s="9"/>
      <c r="AP9" s="12" t="str">
        <f>E13</f>
        <v>○</v>
      </c>
    </row>
    <row r="10" spans="1:42" s="12" customFormat="1" ht="22.5" customHeight="1" x14ac:dyDescent="0.15">
      <c r="A10" s="23" t="s">
        <v>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34"/>
      <c r="M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AP10" s="19">
        <f>G12</f>
        <v>0</v>
      </c>
    </row>
    <row r="11" spans="1:42" s="12" customFormat="1" ht="22.5" customHeight="1" x14ac:dyDescent="0.15">
      <c r="A11" s="23"/>
      <c r="B11" s="34"/>
      <c r="C11" s="31" t="s">
        <v>7</v>
      </c>
      <c r="D11" s="31"/>
      <c r="E11" s="31" t="s">
        <v>8</v>
      </c>
      <c r="F11" s="31"/>
      <c r="G11" s="31" t="s">
        <v>9</v>
      </c>
      <c r="H11" s="31"/>
      <c r="I11" s="31" t="s">
        <v>10</v>
      </c>
      <c r="J11" s="31"/>
      <c r="K11" s="31" t="s">
        <v>11</v>
      </c>
      <c r="L11" s="31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AP11" s="12" t="str">
        <f>G13</f>
        <v>○</v>
      </c>
    </row>
    <row r="12" spans="1:42" s="12" customFormat="1" ht="22.5" customHeight="1" x14ac:dyDescent="0.15">
      <c r="A12" s="23" t="s">
        <v>12</v>
      </c>
      <c r="B12" s="34"/>
      <c r="C12" s="35"/>
      <c r="D12" s="36"/>
      <c r="E12" s="35"/>
      <c r="F12" s="36"/>
      <c r="G12" s="35"/>
      <c r="H12" s="36"/>
      <c r="I12" s="33"/>
      <c r="J12" s="33"/>
      <c r="K12" s="33"/>
      <c r="L12" s="33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AP12" s="19">
        <f>I12</f>
        <v>0</v>
      </c>
    </row>
    <row r="13" spans="1:42" s="12" customFormat="1" ht="22.5" customHeight="1" x14ac:dyDescent="0.15">
      <c r="A13" s="23" t="s">
        <v>13</v>
      </c>
      <c r="B13" s="34"/>
      <c r="C13" s="38" t="s">
        <v>38</v>
      </c>
      <c r="D13" s="38"/>
      <c r="E13" s="38" t="s">
        <v>38</v>
      </c>
      <c r="F13" s="38"/>
      <c r="G13" s="38" t="s">
        <v>49</v>
      </c>
      <c r="H13" s="38"/>
      <c r="I13" s="38" t="s">
        <v>38</v>
      </c>
      <c r="J13" s="38"/>
      <c r="K13" s="38" t="s">
        <v>38</v>
      </c>
      <c r="L13" s="38"/>
      <c r="M13" s="9"/>
      <c r="N13" s="37"/>
      <c r="O13" s="37"/>
      <c r="P13" s="37"/>
      <c r="Q13" s="37"/>
      <c r="R13" s="37"/>
      <c r="S13" s="37"/>
      <c r="T13" s="37"/>
      <c r="U13" s="9"/>
      <c r="V13" s="9"/>
      <c r="W13" s="9"/>
      <c r="X13" s="9"/>
      <c r="Y13" s="9"/>
      <c r="AP13" s="12" t="str">
        <f>I13</f>
        <v>○</v>
      </c>
    </row>
    <row r="14" spans="1:42" s="12" customFormat="1" ht="22.5" customHeight="1" x14ac:dyDescent="0.15">
      <c r="A14" s="9" t="s">
        <v>14</v>
      </c>
      <c r="B14" s="10"/>
      <c r="C14" s="10"/>
      <c r="D14" s="10"/>
      <c r="E14" s="10"/>
      <c r="F14" s="13"/>
      <c r="G14" s="13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AP14" s="19">
        <f>K12</f>
        <v>0</v>
      </c>
    </row>
    <row r="15" spans="1:42" s="12" customFormat="1" ht="22.5" customHeight="1" x14ac:dyDescent="0.15">
      <c r="A15" s="9"/>
      <c r="B15" s="10"/>
      <c r="C15" s="10"/>
      <c r="D15" s="10"/>
      <c r="E15" s="10"/>
      <c r="F15" s="13"/>
      <c r="G15" s="1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AP15" s="12" t="str">
        <f>K13</f>
        <v>○</v>
      </c>
    </row>
    <row r="16" spans="1:42" s="12" customFormat="1" ht="22.5" customHeight="1" x14ac:dyDescent="0.15">
      <c r="A16" s="31" t="s">
        <v>15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P16" s="12">
        <f>A19</f>
        <v>200000</v>
      </c>
    </row>
    <row r="17" spans="1:42" s="12" customFormat="1" ht="22.5" customHeight="1" x14ac:dyDescent="0.15">
      <c r="A17" s="31" t="s">
        <v>56</v>
      </c>
      <c r="B17" s="31"/>
      <c r="C17" s="31"/>
      <c r="D17" s="31"/>
      <c r="E17" s="31"/>
      <c r="F17" s="31"/>
      <c r="G17" s="31"/>
      <c r="H17" s="31"/>
      <c r="I17" s="31"/>
      <c r="J17" s="31" t="s">
        <v>57</v>
      </c>
      <c r="K17" s="31"/>
      <c r="L17" s="31"/>
      <c r="M17" s="31"/>
      <c r="N17" s="31"/>
      <c r="O17" s="31"/>
      <c r="P17" s="31"/>
      <c r="Q17" s="31"/>
      <c r="R17" s="31"/>
      <c r="S17" s="31" t="s">
        <v>58</v>
      </c>
      <c r="T17" s="31"/>
      <c r="U17" s="31"/>
      <c r="V17" s="31"/>
      <c r="W17" s="31"/>
      <c r="X17" s="31"/>
      <c r="Y17" s="31"/>
      <c r="Z17" s="31"/>
      <c r="AA17" s="31"/>
      <c r="AP17" s="12">
        <f>C19</f>
        <v>5000</v>
      </c>
    </row>
    <row r="18" spans="1:42" s="14" customFormat="1" ht="22.5" customHeight="1" x14ac:dyDescent="0.15">
      <c r="A18" s="41" t="s">
        <v>16</v>
      </c>
      <c r="B18" s="41"/>
      <c r="C18" s="41" t="s">
        <v>17</v>
      </c>
      <c r="D18" s="41"/>
      <c r="E18" s="41" t="s">
        <v>18</v>
      </c>
      <c r="F18" s="41"/>
      <c r="G18" s="41"/>
      <c r="H18" s="39" t="s">
        <v>19</v>
      </c>
      <c r="I18" s="40"/>
      <c r="J18" s="41" t="s">
        <v>16</v>
      </c>
      <c r="K18" s="41"/>
      <c r="L18" s="41" t="s">
        <v>17</v>
      </c>
      <c r="M18" s="41"/>
      <c r="N18" s="41" t="s">
        <v>18</v>
      </c>
      <c r="O18" s="41"/>
      <c r="P18" s="41"/>
      <c r="Q18" s="39" t="s">
        <v>19</v>
      </c>
      <c r="R18" s="40"/>
      <c r="S18" s="41" t="s">
        <v>16</v>
      </c>
      <c r="T18" s="41"/>
      <c r="U18" s="41" t="s">
        <v>17</v>
      </c>
      <c r="V18" s="41"/>
      <c r="W18" s="41" t="s">
        <v>18</v>
      </c>
      <c r="X18" s="41"/>
      <c r="Y18" s="41"/>
      <c r="Z18" s="39" t="s">
        <v>19</v>
      </c>
      <c r="AA18" s="40"/>
      <c r="AP18" s="14">
        <f>E19</f>
        <v>50000</v>
      </c>
    </row>
    <row r="19" spans="1:42" s="12" customFormat="1" ht="22.5" customHeight="1" x14ac:dyDescent="0.15">
      <c r="A19" s="44">
        <v>200000</v>
      </c>
      <c r="B19" s="44"/>
      <c r="C19" s="44">
        <v>5000</v>
      </c>
      <c r="D19" s="44"/>
      <c r="E19" s="44">
        <v>50000</v>
      </c>
      <c r="F19" s="44"/>
      <c r="G19" s="44"/>
      <c r="H19" s="42">
        <f>A19+C19+E19</f>
        <v>255000</v>
      </c>
      <c r="I19" s="43"/>
      <c r="J19" s="44">
        <v>200000</v>
      </c>
      <c r="K19" s="44"/>
      <c r="L19" s="44">
        <v>5000</v>
      </c>
      <c r="M19" s="44"/>
      <c r="N19" s="44">
        <v>50000</v>
      </c>
      <c r="O19" s="44"/>
      <c r="P19" s="44"/>
      <c r="Q19" s="42">
        <f>J19+L19+N19</f>
        <v>255000</v>
      </c>
      <c r="R19" s="43"/>
      <c r="S19" s="44">
        <v>200000</v>
      </c>
      <c r="T19" s="44"/>
      <c r="U19" s="44">
        <v>5000</v>
      </c>
      <c r="V19" s="44"/>
      <c r="W19" s="44">
        <v>50000</v>
      </c>
      <c r="X19" s="44"/>
      <c r="Y19" s="44"/>
      <c r="Z19" s="42">
        <f>S19+U19+W19</f>
        <v>255000</v>
      </c>
      <c r="AA19" s="43"/>
      <c r="AP19" s="12">
        <f>H19</f>
        <v>255000</v>
      </c>
    </row>
    <row r="20" spans="1:42" s="12" customFormat="1" ht="22.5" customHeight="1" x14ac:dyDescent="0.15">
      <c r="A20" s="45" t="s">
        <v>35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P20" s="12">
        <f>J19</f>
        <v>200000</v>
      </c>
    </row>
    <row r="21" spans="1:42" s="12" customFormat="1" ht="22.5" customHeight="1" x14ac:dyDescent="0.15">
      <c r="A21" s="46">
        <f>H19+Q19+Z19</f>
        <v>765000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P21" s="12">
        <f>L19</f>
        <v>5000</v>
      </c>
    </row>
    <row r="22" spans="1:42" s="12" customFormat="1" ht="22.5" customHeight="1" x14ac:dyDescent="0.15">
      <c r="A22" s="9"/>
      <c r="B22" s="9"/>
      <c r="C22" s="9"/>
      <c r="D22" s="9"/>
      <c r="E22" s="10"/>
      <c r="F22" s="10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  <c r="S22" s="10"/>
      <c r="T22" s="9"/>
      <c r="U22" s="9"/>
      <c r="V22" s="9"/>
      <c r="W22" s="9"/>
      <c r="X22" s="9"/>
      <c r="Y22" s="9"/>
      <c r="AP22" s="12">
        <f>N19</f>
        <v>50000</v>
      </c>
    </row>
    <row r="23" spans="1:42" s="12" customFormat="1" ht="22.5" customHeight="1" x14ac:dyDescent="0.15">
      <c r="A23" s="47" t="s">
        <v>20</v>
      </c>
      <c r="B23" s="47"/>
      <c r="C23" s="47"/>
      <c r="D23" s="47"/>
      <c r="E23" s="47"/>
      <c r="F23" s="48" t="s">
        <v>30</v>
      </c>
      <c r="G23" s="48"/>
      <c r="H23" s="48"/>
      <c r="I23" s="9"/>
      <c r="J23" s="9"/>
      <c r="K23" s="9"/>
      <c r="L23" s="9"/>
      <c r="M23" s="9"/>
      <c r="N23" s="9"/>
      <c r="O23" s="9"/>
      <c r="P23" s="9"/>
      <c r="Q23" s="9"/>
      <c r="R23" s="10"/>
      <c r="S23" s="10"/>
      <c r="T23" s="9"/>
      <c r="U23" s="9"/>
      <c r="V23" s="9"/>
      <c r="W23" s="9"/>
      <c r="X23" s="9"/>
      <c r="Y23" s="9"/>
      <c r="AP23" s="12">
        <f>Q19</f>
        <v>255000</v>
      </c>
    </row>
    <row r="24" spans="1:42" s="12" customFormat="1" ht="22.5" customHeight="1" x14ac:dyDescent="0.15">
      <c r="A24" s="31" t="s">
        <v>36</v>
      </c>
      <c r="B24" s="31"/>
      <c r="C24" s="31"/>
      <c r="D24" s="31"/>
      <c r="E24" s="31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P24" s="12">
        <f>S19</f>
        <v>200000</v>
      </c>
    </row>
    <row r="25" spans="1:42" s="12" customFormat="1" ht="22.5" customHeight="1" x14ac:dyDescent="0.15">
      <c r="A25" s="9"/>
      <c r="B25" s="9"/>
      <c r="C25" s="9"/>
      <c r="D25" s="9"/>
      <c r="E25" s="10"/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10"/>
      <c r="T25" s="9"/>
      <c r="U25" s="9"/>
      <c r="V25" s="9"/>
      <c r="W25" s="9"/>
      <c r="X25" s="9"/>
      <c r="Y25" s="9"/>
      <c r="AP25" s="12">
        <f>U19</f>
        <v>5000</v>
      </c>
    </row>
    <row r="26" spans="1:42" s="12" customFormat="1" ht="22.5" customHeight="1" x14ac:dyDescent="0.15">
      <c r="A26" s="12" t="s">
        <v>21</v>
      </c>
      <c r="B26" s="9"/>
      <c r="C26" s="9"/>
      <c r="D26" s="9"/>
      <c r="E26" s="10"/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10"/>
      <c r="T26" s="9"/>
      <c r="U26" s="9"/>
      <c r="V26" s="9"/>
      <c r="W26" s="9"/>
      <c r="X26" s="9"/>
      <c r="Y26" s="9"/>
      <c r="AP26" s="12">
        <f>W19</f>
        <v>50000</v>
      </c>
    </row>
    <row r="27" spans="1:42" s="12" customFormat="1" ht="22.5" customHeight="1" x14ac:dyDescent="0.15">
      <c r="A27" s="9" t="s">
        <v>59</v>
      </c>
      <c r="B27" s="9"/>
      <c r="C27" s="9"/>
      <c r="D27" s="9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S27" s="10"/>
      <c r="T27" s="9"/>
      <c r="U27" s="9"/>
      <c r="V27" s="9"/>
      <c r="W27" s="9"/>
      <c r="X27" s="9"/>
      <c r="Y27" s="9"/>
      <c r="AP27" s="12">
        <f>Z19</f>
        <v>255000</v>
      </c>
    </row>
    <row r="28" spans="1:42" s="12" customFormat="1" ht="22.5" customHeight="1" x14ac:dyDescent="0.15">
      <c r="A28" s="9" t="s">
        <v>52</v>
      </c>
      <c r="B28" s="9"/>
      <c r="C28" s="9"/>
      <c r="D28" s="9"/>
      <c r="E28" s="10"/>
      <c r="F28" s="10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  <c r="S28" s="10"/>
      <c r="T28" s="9"/>
      <c r="U28" s="9"/>
      <c r="V28" s="9"/>
      <c r="W28" s="9"/>
      <c r="X28" s="9"/>
      <c r="Y28" s="9"/>
      <c r="AP28" s="17">
        <f>A21</f>
        <v>765000</v>
      </c>
    </row>
    <row r="29" spans="1:42" s="12" customFormat="1" ht="22.5" customHeight="1" x14ac:dyDescent="0.15">
      <c r="A29" s="9" t="s">
        <v>53</v>
      </c>
      <c r="B29" s="9"/>
      <c r="C29" s="9"/>
      <c r="D29" s="9"/>
      <c r="E29" s="10"/>
      <c r="F29" s="10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10"/>
      <c r="S29" s="10"/>
      <c r="T29" s="9"/>
      <c r="U29" s="9"/>
      <c r="V29" s="9"/>
      <c r="W29" s="9"/>
      <c r="X29" s="9"/>
      <c r="Y29" s="9"/>
      <c r="AP29" s="12" t="str">
        <f>F23</f>
        <v>可</v>
      </c>
    </row>
    <row r="30" spans="1:42" s="12" customFormat="1" ht="22.5" customHeight="1" x14ac:dyDescent="0.15">
      <c r="A30" s="9" t="s">
        <v>55</v>
      </c>
      <c r="B30" s="9"/>
      <c r="C30" s="9"/>
      <c r="D30" s="9"/>
      <c r="E30" s="10"/>
      <c r="F30" s="10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  <c r="S30" s="10"/>
      <c r="T30" s="9"/>
      <c r="U30" s="9"/>
      <c r="V30" s="9"/>
      <c r="W30" s="9"/>
      <c r="X30" s="9"/>
      <c r="Y30" s="9"/>
      <c r="AP30" s="12">
        <f>F24</f>
        <v>0</v>
      </c>
    </row>
    <row r="31" spans="1:42" s="12" customFormat="1" ht="22.5" customHeight="1" x14ac:dyDescent="0.15">
      <c r="A31" s="9"/>
      <c r="B31" s="21" t="s">
        <v>51</v>
      </c>
      <c r="C31" s="9"/>
      <c r="D31" s="9"/>
      <c r="E31" s="9"/>
      <c r="F31" s="9"/>
      <c r="G31" s="15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AP31" s="12">
        <f>N34</f>
        <v>2400001</v>
      </c>
    </row>
    <row r="32" spans="1:42" ht="22.5" customHeight="1" x14ac:dyDescent="0.15">
      <c r="A32" s="7"/>
      <c r="B32" s="22" t="s">
        <v>50</v>
      </c>
      <c r="C32" s="7"/>
      <c r="D32" s="7"/>
      <c r="E32" s="7"/>
      <c r="F32" s="7"/>
      <c r="G32" s="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AP32" s="12" t="str">
        <f t="shared" ref="AP32:AP38" si="0">E35</f>
        <v>三重県建設株式会社</v>
      </c>
    </row>
    <row r="33" spans="1:42" ht="22.5" customHeight="1" x14ac:dyDescent="0.15">
      <c r="A33" s="7" t="s">
        <v>54</v>
      </c>
      <c r="B33" s="7"/>
      <c r="C33" s="7"/>
      <c r="D33" s="7"/>
      <c r="E33" s="7"/>
      <c r="F33" s="7"/>
      <c r="G33" s="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AP33" s="2" t="str">
        <f t="shared" si="0"/>
        <v>総務</v>
      </c>
    </row>
    <row r="34" spans="1:42" ht="22.5" customHeight="1" x14ac:dyDescent="0.15">
      <c r="A34" s="31" t="s">
        <v>22</v>
      </c>
      <c r="B34" s="31"/>
      <c r="C34" s="31"/>
      <c r="D34" s="31"/>
      <c r="E34" s="49" t="s">
        <v>39</v>
      </c>
      <c r="F34" s="50"/>
      <c r="G34" s="50"/>
      <c r="H34" s="50"/>
      <c r="I34" s="51"/>
      <c r="J34" s="47" t="s">
        <v>23</v>
      </c>
      <c r="K34" s="47"/>
      <c r="L34" s="47"/>
      <c r="M34" s="47"/>
      <c r="N34" s="49">
        <v>2400001</v>
      </c>
      <c r="O34" s="50"/>
      <c r="P34" s="50"/>
      <c r="Q34" s="51"/>
      <c r="R34" s="7"/>
      <c r="S34" s="7"/>
      <c r="T34" s="7"/>
      <c r="U34" s="7"/>
      <c r="V34" s="7"/>
      <c r="W34" s="7"/>
      <c r="X34" s="7"/>
      <c r="Y34" s="7"/>
      <c r="AP34" s="2" t="str">
        <f t="shared" si="0"/>
        <v>三重県　太郎</v>
      </c>
    </row>
    <row r="35" spans="1:42" ht="22.5" customHeight="1" x14ac:dyDescent="0.15">
      <c r="A35" s="23" t="s">
        <v>24</v>
      </c>
      <c r="B35" s="24"/>
      <c r="C35" s="24"/>
      <c r="D35" s="24"/>
      <c r="E35" s="49" t="s">
        <v>40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/>
      <c r="AP35" s="2" t="str">
        <f t="shared" si="0"/>
        <v>514-0000</v>
      </c>
    </row>
    <row r="36" spans="1:42" s="7" customFormat="1" ht="22.5" customHeight="1" x14ac:dyDescent="0.15">
      <c r="A36" s="23" t="s">
        <v>25</v>
      </c>
      <c r="B36" s="24"/>
      <c r="C36" s="24"/>
      <c r="D36" s="34"/>
      <c r="E36" s="49" t="s">
        <v>41</v>
      </c>
      <c r="F36" s="50"/>
      <c r="G36" s="50"/>
      <c r="H36" s="50"/>
      <c r="I36" s="50"/>
      <c r="J36" s="50"/>
      <c r="K36" s="50"/>
      <c r="L36" s="50"/>
      <c r="M36" s="51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AP36" s="2" t="str">
        <f t="shared" si="0"/>
        <v>津市広明町１３番地</v>
      </c>
    </row>
    <row r="37" spans="1:42" ht="22.5" customHeight="1" x14ac:dyDescent="0.15">
      <c r="A37" s="23" t="s">
        <v>26</v>
      </c>
      <c r="B37" s="24"/>
      <c r="C37" s="24"/>
      <c r="D37" s="34"/>
      <c r="E37" s="49" t="s">
        <v>42</v>
      </c>
      <c r="F37" s="50"/>
      <c r="G37" s="50"/>
      <c r="H37" s="50"/>
      <c r="I37" s="50"/>
      <c r="J37" s="50"/>
      <c r="K37" s="50"/>
      <c r="L37" s="50"/>
      <c r="M37" s="51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AP37" s="7" t="str">
        <f t="shared" si="0"/>
        <v>059-224-2915</v>
      </c>
    </row>
    <row r="38" spans="1:42" ht="22.5" customHeight="1" x14ac:dyDescent="0.15">
      <c r="A38" s="47" t="s">
        <v>27</v>
      </c>
      <c r="B38" s="47"/>
      <c r="C38" s="47"/>
      <c r="D38" s="47"/>
      <c r="E38" s="52" t="s">
        <v>43</v>
      </c>
      <c r="F38" s="52"/>
      <c r="G38" s="52"/>
      <c r="H38" s="52"/>
      <c r="I38" s="52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P38" s="2" t="str">
        <f t="shared" si="0"/>
        <v>jigyous@pref.mie.jp</v>
      </c>
    </row>
    <row r="39" spans="1:42" ht="22.5" customHeight="1" x14ac:dyDescent="0.15">
      <c r="A39" s="31" t="s">
        <v>28</v>
      </c>
      <c r="B39" s="31"/>
      <c r="C39" s="31"/>
      <c r="D39" s="31"/>
      <c r="E39" s="38" t="s">
        <v>44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42" ht="22.5" customHeight="1" x14ac:dyDescent="0.15">
      <c r="A40" s="23" t="s">
        <v>29</v>
      </c>
      <c r="B40" s="24"/>
      <c r="C40" s="24"/>
      <c r="D40" s="34"/>
      <c r="E40" s="49" t="s">
        <v>45</v>
      </c>
      <c r="F40" s="50"/>
      <c r="G40" s="50"/>
      <c r="H40" s="50"/>
      <c r="I40" s="50"/>
      <c r="J40" s="50"/>
      <c r="K40" s="50"/>
      <c r="L40" s="5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42" ht="22.5" customHeight="1" x14ac:dyDescent="0.15">
      <c r="A41" s="31" t="s">
        <v>46</v>
      </c>
      <c r="B41" s="31"/>
      <c r="C41" s="31"/>
      <c r="D41" s="31"/>
      <c r="E41" s="53" t="s">
        <v>47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</sheetData>
  <mergeCells count="84">
    <mergeCell ref="A39:D39"/>
    <mergeCell ref="E39:Y39"/>
    <mergeCell ref="A40:D40"/>
    <mergeCell ref="E40:L40"/>
    <mergeCell ref="A41:D41"/>
    <mergeCell ref="E41:Y41"/>
    <mergeCell ref="A36:D36"/>
    <mergeCell ref="E36:M36"/>
    <mergeCell ref="A37:D37"/>
    <mergeCell ref="E37:M37"/>
    <mergeCell ref="A38:D38"/>
    <mergeCell ref="E38:I38"/>
    <mergeCell ref="A34:D34"/>
    <mergeCell ref="E34:I34"/>
    <mergeCell ref="J34:M34"/>
    <mergeCell ref="N34:Q34"/>
    <mergeCell ref="A35:D35"/>
    <mergeCell ref="E35:Y35"/>
    <mergeCell ref="A20:AA20"/>
    <mergeCell ref="A21:AA21"/>
    <mergeCell ref="A23:E23"/>
    <mergeCell ref="F23:H23"/>
    <mergeCell ref="A24:E24"/>
    <mergeCell ref="F24:AA24"/>
    <mergeCell ref="Z19:AA19"/>
    <mergeCell ref="A19:B19"/>
    <mergeCell ref="C19:D19"/>
    <mergeCell ref="E19:G19"/>
    <mergeCell ref="H19:I19"/>
    <mergeCell ref="J19:K19"/>
    <mergeCell ref="L19:M19"/>
    <mergeCell ref="N19:P19"/>
    <mergeCell ref="Q19:R19"/>
    <mergeCell ref="S19:T19"/>
    <mergeCell ref="U19:V19"/>
    <mergeCell ref="W19:Y19"/>
    <mergeCell ref="Z18:AA18"/>
    <mergeCell ref="A18:B18"/>
    <mergeCell ref="C18:D18"/>
    <mergeCell ref="E18:G18"/>
    <mergeCell ref="H18:I18"/>
    <mergeCell ref="J18:K18"/>
    <mergeCell ref="L18:M18"/>
    <mergeCell ref="N18:P18"/>
    <mergeCell ref="Q18:R18"/>
    <mergeCell ref="S18:T18"/>
    <mergeCell ref="U18:V18"/>
    <mergeCell ref="W18:Y18"/>
    <mergeCell ref="N13:O13"/>
    <mergeCell ref="P13:Q13"/>
    <mergeCell ref="R13:T13"/>
    <mergeCell ref="A16:AA16"/>
    <mergeCell ref="A17:I17"/>
    <mergeCell ref="J17:R17"/>
    <mergeCell ref="S17:AA17"/>
    <mergeCell ref="A13:B13"/>
    <mergeCell ref="C13:D13"/>
    <mergeCell ref="E13:F13"/>
    <mergeCell ref="G13:H13"/>
    <mergeCell ref="I13:J13"/>
    <mergeCell ref="K13:L13"/>
    <mergeCell ref="K11:L11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A8:D8"/>
    <mergeCell ref="E8:J8"/>
    <mergeCell ref="K8:N8"/>
    <mergeCell ref="O8:T8"/>
    <mergeCell ref="A10:L10"/>
    <mergeCell ref="P1:R1"/>
    <mergeCell ref="S1:X1"/>
    <mergeCell ref="P2:R2"/>
    <mergeCell ref="S2:X2"/>
    <mergeCell ref="A6:D6"/>
    <mergeCell ref="E6:N6"/>
  </mergeCells>
  <phoneticPr fontId="2"/>
  <dataValidations count="25">
    <dataValidation type="whole" imeMode="off" operator="greaterThanOrEqual" showInputMessage="1" showErrorMessage="1" prompt="採用した者にかかる社会保険料の会社負担分1か月分を記入してください。" sqref="E19:G19 N19:P19 W19:Y19">
      <formula1>0</formula1>
    </dataValidation>
    <dataValidation type="whole" imeMode="off" operator="greaterThanOrEqual" showInputMessage="1" showErrorMessage="1" prompt="採用した者の1か月分の通勤手当を記入してください。" sqref="C19:D19 L19:M19 U19:V19">
      <formula1>0</formula1>
    </dataValidation>
    <dataValidation type="whole" imeMode="off" operator="greaterThanOrEqual" showInputMessage="1" showErrorMessage="1" prompt="採用した者の１か月分の基本給を記入してください。" sqref="A19:B19 J19:K19 S19:T19">
      <formula1>0</formula1>
    </dataValidation>
    <dataValidation imeMode="on" operator="greaterThanOrEqual" showInputMessage="1" showErrorMessage="1" prompt="様式には記載項目がない点についてあれば、記入してください。" sqref="F24:AA24"/>
    <dataValidation imeMode="off" operator="greaterThanOrEqual" showInputMessage="1" showErrorMessage="1" sqref="A21:AA21"/>
    <dataValidation type="date" imeMode="off" operator="greaterThanOrEqual" showInputMessage="1" showErrorMessage="1" prompt="訓練を終了した日を記入してください。（概ね、訓練を開始した日から３か月）" sqref="O8:T8">
      <formula1>42461</formula1>
    </dataValidation>
    <dataValidation type="date" imeMode="off" operator="greaterThanOrEqual" showInputMessage="1" showErrorMessage="1" prompt="訓練を開始した日を記入してください。" sqref="E8:J8">
      <formula1>42461</formula1>
    </dataValidation>
    <dataValidation type="textLength" imeMode="on" operator="greaterThanOrEqual" allowBlank="1" showInputMessage="1" showErrorMessage="1" prompt="採用した者の氏名を記入してください" sqref="E6:N6">
      <formula1>1</formula1>
    </dataValidation>
    <dataValidation type="whole" imeMode="off" operator="greaterThanOrEqual" showInputMessage="1" showErrorMessage="1" prompt="協会から指定される番号を記入してください。" sqref="S1:X1">
      <formula1>1</formula1>
    </dataValidation>
    <dataValidation type="date" imeMode="off" operator="greaterThanOrEqual" showInputMessage="1" showErrorMessage="1" prompt="この様式を記入した年月日を記入してください。" sqref="S2:X2">
      <formula1>42461</formula1>
    </dataValidation>
    <dataValidation type="textLength" imeMode="off" operator="greaterThanOrEqual" showInputMessage="1" showErrorMessage="1" prompt="御社のメールアドレスを記入してください。" sqref="E41:Y41">
      <formula1>1</formula1>
    </dataValidation>
    <dataValidation type="textLength" imeMode="on" operator="greaterThanOrEqual" showInputMessage="1" showErrorMessage="1" prompt="協会の支部名を記入してください。" sqref="E34:I34">
      <formula1>1</formula1>
    </dataValidation>
    <dataValidation type="textLength" imeMode="off" operator="greaterThanOrEqual" showInputMessage="1" showErrorMessage="1" prompt="建設業の許可番号を記入してください。" sqref="N34:Q34">
      <formula1>1</formula1>
    </dataValidation>
    <dataValidation type="textLength" imeMode="on" operator="greaterThanOrEqual" showInputMessage="1" showErrorMessage="1" prompt="御社の企業名を記入してください。" sqref="E35:Y35">
      <formula1>1</formula1>
    </dataValidation>
    <dataValidation type="textLength" operator="greaterThanOrEqual" showInputMessage="1" showErrorMessage="1" prompt="採用を担当した部署を記入してください。" sqref="E36:M36">
      <formula1>1</formula1>
    </dataValidation>
    <dataValidation type="textLength" imeMode="on" operator="greaterThanOrEqual" showInputMessage="1" showErrorMessage="1" prompt="採用を担当した方の氏名を記入してください。" sqref="E37:M37">
      <formula1>1</formula1>
    </dataValidation>
    <dataValidation type="textLength" imeMode="off" operator="greaterThanOrEqual" showInputMessage="1" showErrorMessage="1" prompt="御社の郵便番号を記入してください。" sqref="E38:I38">
      <formula1>1</formula1>
    </dataValidation>
    <dataValidation type="textLength" imeMode="on" operator="greaterThanOrEqual" showInputMessage="1" showErrorMessage="1" prompt="御社の住所を記入してください" sqref="E39:Y39">
      <formula1>1</formula1>
    </dataValidation>
    <dataValidation type="textLength" imeMode="off" operator="greaterThanOrEqual" showInputMessage="1" showErrorMessage="1" prompt="御社の電話番号を記入してください。" sqref="E40:L40">
      <formula1>1</formula1>
    </dataValidation>
    <dataValidation type="list" imeMode="on" operator="greaterThanOrEqual" showInputMessage="1" showErrorMessage="1" prompt="採用した者を訓練終了後、正規雇用したか否かを記入してください。" sqref="F23:H23">
      <formula1>$AL$4:$AL$5</formula1>
    </dataValidation>
    <dataValidation type="list" imeMode="on" operator="greaterThanOrEqual" showInputMessage="1" showErrorMessage="1" prompt="採用した者が集合研修に参加したかどうかを記入してください。" sqref="C13:L13">
      <formula1>$AL$1:$AL$2</formula1>
    </dataValidation>
    <dataValidation type="date" imeMode="off" operator="greaterThanOrEqual" showInputMessage="1" showErrorMessage="1" prompt="集合研修を実施した日付を記入してください。" sqref="C12:L12">
      <formula1>42461</formula1>
    </dataValidation>
    <dataValidation type="whole" imeMode="off" operator="greaterThanOrEqual" showInputMessage="1" showErrorMessage="1" sqref="F14:G15 Q19:R19 Z19:AA19 H19:I19">
      <formula1>0</formula1>
    </dataValidation>
    <dataValidation type="whole" imeMode="off" operator="greaterThanOrEqual" showInputMessage="1" showErrorMessage="1" sqref="U8:V8">
      <formula1>14</formula1>
    </dataValidation>
    <dataValidation type="textLength" imeMode="on" operator="greaterThanOrEqual" showInputMessage="1" showErrorMessage="1" sqref="S6:V6 R25:S30 E25:G30 B14:E15 E22:G22 R22:S23 N36:Y36">
      <formula1>1</formula1>
    </dataValidation>
  </dataValidations>
  <pageMargins left="0.7" right="0.7" top="0.75" bottom="0.75" header="0.3" footer="0.3"/>
  <pageSetup paperSize="9" scale="85" orientation="portrait" r:id="rId1"/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2017-09-15T05:31:42Z</dcterms:modified>
</cp:coreProperties>
</file>